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<sst xmlns="http://schemas.openxmlformats.org/spreadsheetml/2006/main" count="39">
  <si>
    <t>附件2：</t>
  </si>
  <si>
    <t xml:space="preserve"> 2017年度乡镇卫生院（社区服务中心）基本公共卫生服务绩效考核成绩</t>
  </si>
  <si>
    <t>满分：100分</t>
  </si>
  <si>
    <t>排名</t>
  </si>
  <si>
    <t>总分</t>
  </si>
  <si>
    <t>组织管理（15）</t>
  </si>
  <si>
    <t>资金管理（20）</t>
  </si>
  <si>
    <t>健康档案管理
（2）</t>
  </si>
  <si>
    <t>健康
教育
（4）</t>
  </si>
  <si>
    <t>老年人       健康管理
（5）</t>
  </si>
  <si>
    <t>预防接种
（4）</t>
  </si>
  <si>
    <t>传染病及突发公共卫生事件报告和管理
（2）</t>
  </si>
  <si>
    <t>结核病患者健康管理
（2）</t>
  </si>
  <si>
    <t>卫生监
督协管
（2）</t>
  </si>
  <si>
    <t>0-6岁儿童健康管理
（4）</t>
  </si>
  <si>
    <t>孕产妇       健康管理
（5）</t>
  </si>
  <si>
    <t>中医药
管理
（2）</t>
  </si>
  <si>
    <t>高血压患者健康管理
（7）</t>
  </si>
  <si>
    <t>Ⅱ型糖尿病患者健康管理
（5）</t>
  </si>
  <si>
    <t>严重精神患者障碍健康管理
（2）</t>
  </si>
  <si>
    <t>婚前保健
（2）</t>
  </si>
  <si>
    <t>项目效果（17）</t>
  </si>
  <si>
    <t>魏都区南关东社区卫生服务中心</t>
  </si>
  <si>
    <t>开发区长村张乡卫生院</t>
  </si>
  <si>
    <t>禹州市范坡乡卫生院</t>
  </si>
  <si>
    <t>禹州市钧台社区卫生服务中心</t>
  </si>
  <si>
    <t>襄城县紫云镇卫生院</t>
  </si>
  <si>
    <t>襄城县山头店卫生院</t>
  </si>
  <si>
    <t>东城区半截河社区卫生服务中心</t>
  </si>
  <si>
    <t>建安区五女店卫生院</t>
  </si>
  <si>
    <t>长葛市董村镇卫生院</t>
  </si>
  <si>
    <t>鄢陵县陈化店卫生院</t>
  </si>
  <si>
    <t>东城区邓庄乡卫生院</t>
  </si>
  <si>
    <t>建安区许由社区卫生服务中心</t>
  </si>
  <si>
    <t>长葛市南席镇卫生院</t>
  </si>
  <si>
    <t>鄢陵县只乐乡卫生院</t>
  </si>
  <si>
    <t>开发区丰产路社区卫生服务中心</t>
  </si>
  <si>
    <t>魏都区西关社区卫生服务中心</t>
  </si>
  <si>
    <t>示范区尚集乡卫生院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</si>
</sst>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5"/>
  <sheetViews>
    <sheetView tabSelected="1" workbookViewId="0">
      <selection activeCell="C10" sqref="C10"/>
    </sheetView>
  </sheetViews>
  <sheetFormatPr defaultColWidth="9" defaultRowHeight="13.5"/>
  <cols>
    <col min="1" max="1" width="30" customWidth="1"/>
    <col min="2" max="2" width="7.5" customWidth="1"/>
    <col min="3" max="3" width="7.75" customWidth="1"/>
    <col min="4" max="4" width="6.5" style="1" customWidth="1"/>
    <col min="5" max="5" width="6.65833333333333" style="1" customWidth="1"/>
    <col min="6" max="6" width="5.65" style="1" customWidth="1"/>
    <col min="7" max="7" width="5.81666666666667" style="1" customWidth="1"/>
    <col min="8" max="8" width="6.15" style="1" customWidth="1"/>
    <col min="9" max="9" width="5.31666666666667" style="1" customWidth="1"/>
    <col min="10" max="10" width="8.5" style="1" customWidth="1"/>
    <col min="11" max="11" width="6.49166666666667" style="1" customWidth="1"/>
    <col min="12" max="12" width="5.81666666666667" style="1" customWidth="1"/>
    <col min="13" max="13" width="6.825" style="1" customWidth="1"/>
    <col min="14" max="14" width="6.15" style="1" customWidth="1"/>
    <col min="15" max="15" width="5.81666666666667" style="1" customWidth="1"/>
    <col min="16" max="16" width="6.15" style="1" customWidth="1"/>
    <col min="17" max="18" width="5.98333333333333" style="1" customWidth="1"/>
    <col min="19" max="19" width="4.80833333333333" style="1" customWidth="1"/>
    <col min="20" max="20" width="7.49166666666667" style="2" customWidth="1"/>
    <col min="21" max="21" width="8.125" customWidth="1"/>
  </cols>
  <sheetData>
    <row r="1" ht="20" customHeight="1" spans="1:9">
      <c r="A1" s="3" t="s">
        <v>0</v>
      </c>
      <c r="B1" s="4"/>
      <c r="C1" s="5"/>
      <c r="D1" s="4"/>
      <c r="E1" s="4"/>
      <c r="F1" s="4"/>
      <c r="G1" s="4"/>
      <c r="H1" s="4"/>
      <c r="I1" s="4"/>
    </row>
    <row r="2" ht="43" customHeight="1" spans="1:3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9:21">
      <c r="S3" s="2" t="s">
        <v>2</v>
      </c>
      <c r="T3" s="23"/>
      <c r="U3" s="23"/>
    </row>
    <row r="4" ht="39" customHeight="1" spans="1:20">
      <c r="A4" s="7"/>
      <c r="B4" s="8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11" t="s">
        <v>10</v>
      </c>
      <c r="J4" s="11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21</v>
      </c>
    </row>
    <row r="5" ht="42" customHeight="1" spans="1:20">
      <c r="A5" s="7"/>
      <c r="B5" s="12"/>
      <c r="C5" s="9"/>
      <c r="D5" s="10"/>
      <c r="E5" s="10"/>
      <c r="F5" s="10"/>
      <c r="G5" s="10"/>
      <c r="H5" s="13"/>
      <c r="I5" s="13"/>
      <c r="J5" s="13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ht="20" customHeight="1" spans="1:20">
      <c r="A6" s="14" t="s">
        <v>22</v>
      </c>
      <c r="B6" s="14">
        <v>1</v>
      </c>
      <c r="C6" s="9">
        <f>SUM(D6:T6)</f>
        <v>84.88</v>
      </c>
      <c r="D6" s="7">
        <v>10.07</v>
      </c>
      <c r="E6" s="7">
        <v>15.9</v>
      </c>
      <c r="F6" s="7">
        <v>0</v>
      </c>
      <c r="G6" s="7">
        <v>3.9</v>
      </c>
      <c r="H6" s="7">
        <v>5</v>
      </c>
      <c r="I6" s="16">
        <v>4</v>
      </c>
      <c r="J6" s="17">
        <v>0.6</v>
      </c>
      <c r="K6" s="18">
        <v>2</v>
      </c>
      <c r="L6" s="16">
        <v>2</v>
      </c>
      <c r="M6" s="16">
        <v>4</v>
      </c>
      <c r="N6" s="16">
        <v>3.86</v>
      </c>
      <c r="O6" s="16">
        <v>1</v>
      </c>
      <c r="P6" s="16">
        <v>7</v>
      </c>
      <c r="Q6" s="16">
        <v>5</v>
      </c>
      <c r="R6" s="16">
        <v>1.9</v>
      </c>
      <c r="S6" s="16">
        <v>2</v>
      </c>
      <c r="T6" s="24">
        <v>16.65</v>
      </c>
    </row>
    <row r="7" ht="20" customHeight="1" spans="1:20">
      <c r="A7" s="15" t="s">
        <v>23</v>
      </c>
      <c r="B7" s="15">
        <v>2</v>
      </c>
      <c r="C7" s="9">
        <f t="shared" ref="C7:C22" si="0">SUM(D7:T7)</f>
        <v>84.64</v>
      </c>
      <c r="D7" s="7">
        <v>11.85</v>
      </c>
      <c r="E7" s="7">
        <v>12.4</v>
      </c>
      <c r="F7" s="7">
        <v>2</v>
      </c>
      <c r="G7" s="7">
        <v>4</v>
      </c>
      <c r="H7" s="7">
        <v>4.38</v>
      </c>
      <c r="I7" s="18">
        <v>4</v>
      </c>
      <c r="J7" s="18">
        <v>1.4</v>
      </c>
      <c r="K7" s="18">
        <v>2</v>
      </c>
      <c r="L7" s="18">
        <v>1</v>
      </c>
      <c r="M7" s="18">
        <v>3.7</v>
      </c>
      <c r="N7" s="18">
        <v>3.7</v>
      </c>
      <c r="O7" s="18">
        <v>1.66</v>
      </c>
      <c r="P7" s="18">
        <v>7</v>
      </c>
      <c r="Q7" s="18">
        <v>5</v>
      </c>
      <c r="R7" s="18">
        <v>2</v>
      </c>
      <c r="S7" s="18">
        <v>2</v>
      </c>
      <c r="T7" s="18">
        <v>16.55</v>
      </c>
    </row>
    <row r="8" ht="20" customHeight="1" spans="1:20">
      <c r="A8" s="14" t="s">
        <v>24</v>
      </c>
      <c r="B8" s="14">
        <v>3</v>
      </c>
      <c r="C8" s="9">
        <f t="shared" si="0"/>
        <v>84.53</v>
      </c>
      <c r="D8" s="7">
        <v>13.05</v>
      </c>
      <c r="E8" s="7">
        <v>12.2</v>
      </c>
      <c r="F8" s="7">
        <v>2</v>
      </c>
      <c r="G8" s="7">
        <v>4</v>
      </c>
      <c r="H8" s="7">
        <v>4.75</v>
      </c>
      <c r="I8" s="16">
        <v>4</v>
      </c>
      <c r="J8" s="17">
        <v>0.05</v>
      </c>
      <c r="K8" s="18">
        <v>1.6</v>
      </c>
      <c r="L8" s="16">
        <v>2</v>
      </c>
      <c r="M8" s="16">
        <v>3.56</v>
      </c>
      <c r="N8" s="16">
        <v>4.32</v>
      </c>
      <c r="O8" s="16">
        <v>1.5</v>
      </c>
      <c r="P8" s="16">
        <v>7</v>
      </c>
      <c r="Q8" s="16">
        <v>5</v>
      </c>
      <c r="R8" s="16">
        <v>1.41</v>
      </c>
      <c r="S8" s="16">
        <v>2</v>
      </c>
      <c r="T8" s="24">
        <v>16.09</v>
      </c>
    </row>
    <row r="9" ht="20" customHeight="1" spans="1:20">
      <c r="A9" s="14" t="s">
        <v>25</v>
      </c>
      <c r="B9" s="14">
        <v>4</v>
      </c>
      <c r="C9" s="9">
        <f t="shared" si="0"/>
        <v>79.15</v>
      </c>
      <c r="D9" s="7">
        <v>11.25</v>
      </c>
      <c r="E9" s="7">
        <v>10.45</v>
      </c>
      <c r="F9" s="7">
        <v>2</v>
      </c>
      <c r="G9" s="7">
        <v>4</v>
      </c>
      <c r="H9" s="7">
        <v>0</v>
      </c>
      <c r="I9" s="16">
        <v>4</v>
      </c>
      <c r="J9" s="17">
        <v>2</v>
      </c>
      <c r="K9" s="18">
        <v>2</v>
      </c>
      <c r="L9" s="16">
        <v>2</v>
      </c>
      <c r="M9" s="16">
        <v>3.66</v>
      </c>
      <c r="N9" s="16">
        <v>3.88</v>
      </c>
      <c r="O9" s="16">
        <v>1.4</v>
      </c>
      <c r="P9" s="16">
        <v>7</v>
      </c>
      <c r="Q9" s="16">
        <v>5</v>
      </c>
      <c r="R9" s="16">
        <v>2</v>
      </c>
      <c r="S9" s="16">
        <v>2</v>
      </c>
      <c r="T9" s="24">
        <v>16.51</v>
      </c>
    </row>
    <row r="10" ht="20" customHeight="1" spans="1:20">
      <c r="A10" s="15" t="s">
        <v>26</v>
      </c>
      <c r="B10" s="15">
        <v>5</v>
      </c>
      <c r="C10" s="9">
        <f t="shared" si="0"/>
        <v>77.25</v>
      </c>
      <c r="D10" s="7">
        <v>13.35</v>
      </c>
      <c r="E10" s="7">
        <v>13.9</v>
      </c>
      <c r="F10" s="7">
        <v>2</v>
      </c>
      <c r="G10" s="7">
        <v>3.6</v>
      </c>
      <c r="H10" s="7">
        <v>0</v>
      </c>
      <c r="I10" s="18">
        <v>4</v>
      </c>
      <c r="J10" s="18">
        <v>1</v>
      </c>
      <c r="K10" s="18">
        <v>2</v>
      </c>
      <c r="L10" s="18">
        <v>2</v>
      </c>
      <c r="M10" s="18">
        <v>3.79</v>
      </c>
      <c r="N10" s="18">
        <v>1.76</v>
      </c>
      <c r="O10" s="18">
        <v>0.84</v>
      </c>
      <c r="P10" s="18">
        <v>5.83</v>
      </c>
      <c r="Q10" s="18">
        <v>3.33</v>
      </c>
      <c r="R10" s="18">
        <v>2</v>
      </c>
      <c r="S10" s="18">
        <v>2</v>
      </c>
      <c r="T10" s="18">
        <v>15.85</v>
      </c>
    </row>
    <row r="11" ht="20" customHeight="1" spans="1:20">
      <c r="A11" s="15" t="s">
        <v>27</v>
      </c>
      <c r="B11" s="15">
        <v>6</v>
      </c>
      <c r="C11" s="9">
        <f t="shared" si="0"/>
        <v>76.65</v>
      </c>
      <c r="D11" s="7">
        <v>12.35</v>
      </c>
      <c r="E11" s="7">
        <v>13.6</v>
      </c>
      <c r="F11" s="7">
        <v>2</v>
      </c>
      <c r="G11" s="7">
        <v>3.8</v>
      </c>
      <c r="H11" s="7">
        <v>0</v>
      </c>
      <c r="I11" s="18">
        <v>4</v>
      </c>
      <c r="J11" s="18">
        <v>1</v>
      </c>
      <c r="K11" s="18">
        <v>2</v>
      </c>
      <c r="L11" s="18">
        <v>2</v>
      </c>
      <c r="M11" s="18">
        <v>3.26</v>
      </c>
      <c r="N11" s="18">
        <v>0.2</v>
      </c>
      <c r="O11" s="18">
        <v>0.86</v>
      </c>
      <c r="P11" s="18">
        <v>7</v>
      </c>
      <c r="Q11" s="18">
        <v>5</v>
      </c>
      <c r="R11" s="18">
        <v>1.71</v>
      </c>
      <c r="S11" s="18">
        <v>2</v>
      </c>
      <c r="T11" s="18">
        <v>15.87</v>
      </c>
    </row>
    <row r="12" ht="20" customHeight="1" spans="1:20">
      <c r="A12" s="14" t="s">
        <v>28</v>
      </c>
      <c r="B12" s="14">
        <v>7</v>
      </c>
      <c r="C12" s="9">
        <f t="shared" si="0"/>
        <v>76.46</v>
      </c>
      <c r="D12" s="7">
        <v>13</v>
      </c>
      <c r="E12" s="7">
        <v>13.15</v>
      </c>
      <c r="F12" s="7">
        <v>2</v>
      </c>
      <c r="G12" s="7">
        <v>3.95</v>
      </c>
      <c r="H12" s="7">
        <v>0</v>
      </c>
      <c r="I12" s="16">
        <v>4</v>
      </c>
      <c r="J12" s="17">
        <v>0.3</v>
      </c>
      <c r="K12" s="18">
        <v>2</v>
      </c>
      <c r="L12" s="16">
        <v>1</v>
      </c>
      <c r="M12" s="16">
        <v>4</v>
      </c>
      <c r="N12" s="16">
        <v>3.83</v>
      </c>
      <c r="O12" s="16">
        <v>0.6</v>
      </c>
      <c r="P12" s="16">
        <v>4.67</v>
      </c>
      <c r="Q12" s="16">
        <v>3.33</v>
      </c>
      <c r="R12" s="16">
        <v>1.94</v>
      </c>
      <c r="S12" s="16">
        <v>2</v>
      </c>
      <c r="T12" s="24">
        <v>16.69</v>
      </c>
    </row>
    <row r="13" ht="20" customHeight="1" spans="1:20">
      <c r="A13" s="14" t="s">
        <v>29</v>
      </c>
      <c r="B13" s="14">
        <v>8</v>
      </c>
      <c r="C13" s="9">
        <f t="shared" si="0"/>
        <v>73.87</v>
      </c>
      <c r="D13" s="7">
        <v>10.95</v>
      </c>
      <c r="E13" s="7">
        <v>8.9</v>
      </c>
      <c r="F13" s="7">
        <v>2</v>
      </c>
      <c r="G13" s="7">
        <v>3.4</v>
      </c>
      <c r="H13" s="7">
        <v>3.3</v>
      </c>
      <c r="I13" s="16">
        <v>4</v>
      </c>
      <c r="J13" s="17">
        <v>0.3</v>
      </c>
      <c r="K13" s="18">
        <v>2</v>
      </c>
      <c r="L13" s="16">
        <v>2</v>
      </c>
      <c r="M13" s="16">
        <v>3.73</v>
      </c>
      <c r="N13" s="16">
        <v>2.92</v>
      </c>
      <c r="O13" s="16">
        <v>1.35</v>
      </c>
      <c r="P13" s="16">
        <v>7</v>
      </c>
      <c r="Q13" s="16">
        <v>3.33</v>
      </c>
      <c r="R13" s="16">
        <v>0.56</v>
      </c>
      <c r="S13" s="16">
        <v>2</v>
      </c>
      <c r="T13" s="24">
        <v>16.13</v>
      </c>
    </row>
    <row r="14" ht="20" customHeight="1" spans="1:20">
      <c r="A14" s="14" t="s">
        <v>30</v>
      </c>
      <c r="B14" s="14">
        <v>9</v>
      </c>
      <c r="C14" s="9">
        <f t="shared" si="0"/>
        <v>73.3</v>
      </c>
      <c r="D14" s="7">
        <v>9.6</v>
      </c>
      <c r="E14" s="7">
        <v>14.35</v>
      </c>
      <c r="F14" s="7">
        <v>2</v>
      </c>
      <c r="G14" s="7">
        <v>3.95</v>
      </c>
      <c r="H14" s="7">
        <v>0</v>
      </c>
      <c r="I14" s="16">
        <v>4</v>
      </c>
      <c r="J14" s="17">
        <v>0</v>
      </c>
      <c r="K14" s="18">
        <v>2</v>
      </c>
      <c r="L14" s="16">
        <v>1</v>
      </c>
      <c r="M14" s="16">
        <v>3.14</v>
      </c>
      <c r="N14" s="16">
        <v>3.27</v>
      </c>
      <c r="O14" s="16">
        <v>0</v>
      </c>
      <c r="P14" s="16">
        <v>7</v>
      </c>
      <c r="Q14" s="16">
        <v>4.17</v>
      </c>
      <c r="R14" s="16">
        <v>2</v>
      </c>
      <c r="S14" s="16">
        <v>2</v>
      </c>
      <c r="T14" s="24">
        <v>14.82</v>
      </c>
    </row>
    <row r="15" ht="20" customHeight="1" spans="1:20">
      <c r="A15" s="14" t="s">
        <v>31</v>
      </c>
      <c r="B15" s="14">
        <v>10</v>
      </c>
      <c r="C15" s="9">
        <f t="shared" si="0"/>
        <v>72.28</v>
      </c>
      <c r="D15" s="7">
        <v>9.95</v>
      </c>
      <c r="E15" s="7">
        <v>9.35</v>
      </c>
      <c r="F15" s="7">
        <v>2</v>
      </c>
      <c r="G15" s="7">
        <v>3.7</v>
      </c>
      <c r="H15" s="7">
        <v>0</v>
      </c>
      <c r="I15" s="16">
        <v>3.4</v>
      </c>
      <c r="J15" s="17">
        <v>0.9</v>
      </c>
      <c r="K15" s="18">
        <v>2</v>
      </c>
      <c r="L15" s="16">
        <v>2</v>
      </c>
      <c r="M15" s="16">
        <v>3.41</v>
      </c>
      <c r="N15" s="16">
        <v>4.07</v>
      </c>
      <c r="O15" s="16">
        <v>0.9</v>
      </c>
      <c r="P15" s="16">
        <v>7</v>
      </c>
      <c r="Q15" s="16">
        <v>4.17</v>
      </c>
      <c r="R15" s="16">
        <v>1.68</v>
      </c>
      <c r="S15" s="16">
        <v>2</v>
      </c>
      <c r="T15" s="24">
        <v>15.75</v>
      </c>
    </row>
    <row r="16" ht="20" customHeight="1" spans="1:20">
      <c r="A16" s="14" t="s">
        <v>32</v>
      </c>
      <c r="B16" s="14">
        <v>11</v>
      </c>
      <c r="C16" s="9">
        <f t="shared" si="0"/>
        <v>72.16</v>
      </c>
      <c r="D16" s="7">
        <v>13.35</v>
      </c>
      <c r="E16" s="7">
        <v>10.45</v>
      </c>
      <c r="F16" s="7">
        <v>2</v>
      </c>
      <c r="G16" s="7">
        <v>3</v>
      </c>
      <c r="H16" s="7">
        <v>0</v>
      </c>
      <c r="I16" s="16">
        <v>3.4</v>
      </c>
      <c r="J16" s="17">
        <v>0.6</v>
      </c>
      <c r="K16" s="18">
        <v>0.7</v>
      </c>
      <c r="L16" s="16">
        <v>2</v>
      </c>
      <c r="M16" s="16">
        <v>2.89</v>
      </c>
      <c r="N16" s="16">
        <v>3.08</v>
      </c>
      <c r="O16" s="16">
        <v>0</v>
      </c>
      <c r="P16" s="16">
        <v>7</v>
      </c>
      <c r="Q16" s="16">
        <v>5</v>
      </c>
      <c r="R16" s="16">
        <v>0.59</v>
      </c>
      <c r="S16" s="16">
        <v>2</v>
      </c>
      <c r="T16" s="24">
        <v>16.1</v>
      </c>
    </row>
    <row r="17" ht="20" customHeight="1" spans="1:20">
      <c r="A17" s="14" t="s">
        <v>33</v>
      </c>
      <c r="B17" s="14">
        <v>12</v>
      </c>
      <c r="C17" s="9">
        <f t="shared" si="0"/>
        <v>68.25</v>
      </c>
      <c r="D17" s="7">
        <v>11.9</v>
      </c>
      <c r="E17" s="7">
        <v>13.1</v>
      </c>
      <c r="F17" s="7">
        <v>1</v>
      </c>
      <c r="G17" s="7">
        <v>4</v>
      </c>
      <c r="H17" s="7">
        <v>0.18</v>
      </c>
      <c r="I17" s="16">
        <v>4</v>
      </c>
      <c r="J17" s="17">
        <v>0.3</v>
      </c>
      <c r="K17" s="18">
        <v>2</v>
      </c>
      <c r="L17" s="16">
        <v>2</v>
      </c>
      <c r="M17" s="16">
        <v>1.64</v>
      </c>
      <c r="N17" s="16">
        <v>2.35</v>
      </c>
      <c r="O17" s="19">
        <v>0</v>
      </c>
      <c r="P17" s="16">
        <v>3.5</v>
      </c>
      <c r="Q17" s="16">
        <v>2.5</v>
      </c>
      <c r="R17" s="16">
        <v>2</v>
      </c>
      <c r="S17" s="16">
        <v>2</v>
      </c>
      <c r="T17" s="24">
        <v>15.78</v>
      </c>
    </row>
    <row r="18" ht="20" customHeight="1" spans="1:20">
      <c r="A18" s="14" t="s">
        <v>34</v>
      </c>
      <c r="B18" s="14">
        <v>13</v>
      </c>
      <c r="C18" s="9">
        <f t="shared" si="0"/>
        <v>67.83</v>
      </c>
      <c r="D18" s="7">
        <v>10.6</v>
      </c>
      <c r="E18" s="7">
        <v>11.13</v>
      </c>
      <c r="F18" s="7">
        <v>2</v>
      </c>
      <c r="G18" s="7">
        <v>4</v>
      </c>
      <c r="H18" s="7">
        <v>0</v>
      </c>
      <c r="I18" s="16">
        <v>4</v>
      </c>
      <c r="J18" s="17">
        <v>0</v>
      </c>
      <c r="K18" s="18">
        <v>2</v>
      </c>
      <c r="L18" s="16">
        <v>1</v>
      </c>
      <c r="M18" s="16">
        <v>3.02</v>
      </c>
      <c r="N18" s="16">
        <v>3.13</v>
      </c>
      <c r="O18" s="16">
        <v>1.4</v>
      </c>
      <c r="P18" s="16">
        <v>3.5</v>
      </c>
      <c r="Q18" s="16">
        <v>2.5</v>
      </c>
      <c r="R18" s="16">
        <v>1.75</v>
      </c>
      <c r="S18" s="16">
        <v>2</v>
      </c>
      <c r="T18" s="24">
        <v>15.8</v>
      </c>
    </row>
    <row r="19" ht="20" customHeight="1" spans="1:20">
      <c r="A19" s="14" t="s">
        <v>35</v>
      </c>
      <c r="B19" s="14">
        <v>14</v>
      </c>
      <c r="C19" s="9">
        <f t="shared" si="0"/>
        <v>67.71</v>
      </c>
      <c r="D19" s="7">
        <v>11.85</v>
      </c>
      <c r="E19" s="7">
        <v>10.4</v>
      </c>
      <c r="F19" s="7">
        <v>2</v>
      </c>
      <c r="G19" s="7">
        <v>3.2</v>
      </c>
      <c r="H19" s="7">
        <v>0</v>
      </c>
      <c r="I19" s="16">
        <v>4</v>
      </c>
      <c r="J19" s="17">
        <v>0.3</v>
      </c>
      <c r="K19" s="18">
        <v>2</v>
      </c>
      <c r="L19" s="16">
        <v>2</v>
      </c>
      <c r="M19" s="16">
        <v>2.34</v>
      </c>
      <c r="N19" s="16">
        <v>4.15</v>
      </c>
      <c r="O19" s="16">
        <v>0.5</v>
      </c>
      <c r="P19" s="16">
        <v>3.5</v>
      </c>
      <c r="Q19" s="16">
        <v>2.5</v>
      </c>
      <c r="R19" s="16">
        <v>0.98</v>
      </c>
      <c r="S19" s="16">
        <v>2</v>
      </c>
      <c r="T19" s="24">
        <v>15.99</v>
      </c>
    </row>
    <row r="20" ht="20" customHeight="1" spans="1:20">
      <c r="A20" s="14" t="s">
        <v>36</v>
      </c>
      <c r="B20" s="14">
        <v>15</v>
      </c>
      <c r="C20" s="9">
        <f t="shared" si="0"/>
        <v>66.85</v>
      </c>
      <c r="D20" s="7">
        <v>10.2</v>
      </c>
      <c r="E20" s="7">
        <v>15.2</v>
      </c>
      <c r="F20" s="7">
        <v>2</v>
      </c>
      <c r="G20" s="7">
        <v>4</v>
      </c>
      <c r="H20" s="7">
        <v>0</v>
      </c>
      <c r="I20" s="20">
        <v>4</v>
      </c>
      <c r="J20" s="21">
        <v>0.9</v>
      </c>
      <c r="K20" s="22">
        <v>2</v>
      </c>
      <c r="L20" s="20">
        <v>2</v>
      </c>
      <c r="M20" s="20">
        <v>1.75</v>
      </c>
      <c r="N20" s="20">
        <v>3</v>
      </c>
      <c r="O20" s="11">
        <v>0</v>
      </c>
      <c r="P20" s="20">
        <v>2.33</v>
      </c>
      <c r="Q20" s="20">
        <v>1.67</v>
      </c>
      <c r="R20" s="20">
        <v>2</v>
      </c>
      <c r="S20" s="20">
        <v>2</v>
      </c>
      <c r="T20" s="24">
        <v>13.8</v>
      </c>
    </row>
    <row r="21" ht="20" customHeight="1" spans="1:20">
      <c r="A21" s="14" t="s">
        <v>37</v>
      </c>
      <c r="B21" s="14">
        <v>16</v>
      </c>
      <c r="C21" s="9">
        <f t="shared" si="0"/>
        <v>65.86</v>
      </c>
      <c r="D21" s="7">
        <v>10.3</v>
      </c>
      <c r="E21" s="7">
        <v>11.1</v>
      </c>
      <c r="F21" s="7">
        <v>0</v>
      </c>
      <c r="G21" s="7">
        <v>2.4</v>
      </c>
      <c r="H21" s="7">
        <v>0</v>
      </c>
      <c r="I21" s="16">
        <v>4</v>
      </c>
      <c r="J21" s="17">
        <v>0.6</v>
      </c>
      <c r="K21" s="18">
        <v>0.2</v>
      </c>
      <c r="L21" s="16">
        <v>0.5</v>
      </c>
      <c r="M21" s="16">
        <v>3.51</v>
      </c>
      <c r="N21" s="16">
        <v>3.42</v>
      </c>
      <c r="O21" s="16">
        <v>0.7</v>
      </c>
      <c r="P21" s="16">
        <v>5.83</v>
      </c>
      <c r="Q21" s="16">
        <v>4.17</v>
      </c>
      <c r="R21" s="16">
        <v>1.24</v>
      </c>
      <c r="S21" s="16">
        <v>2</v>
      </c>
      <c r="T21" s="24">
        <v>15.89</v>
      </c>
    </row>
    <row r="22" ht="20" customHeight="1" spans="1:20">
      <c r="A22" s="14" t="s">
        <v>38</v>
      </c>
      <c r="B22" s="14">
        <v>17</v>
      </c>
      <c r="C22" s="9">
        <f t="shared" si="0"/>
        <v>60.22</v>
      </c>
      <c r="D22" s="7">
        <v>8</v>
      </c>
      <c r="E22" s="7">
        <v>10.4</v>
      </c>
      <c r="F22" s="7">
        <v>2</v>
      </c>
      <c r="G22" s="7">
        <v>1.4</v>
      </c>
      <c r="H22" s="7">
        <v>0</v>
      </c>
      <c r="I22" s="16">
        <v>4</v>
      </c>
      <c r="J22" s="17">
        <v>0</v>
      </c>
      <c r="K22" s="18">
        <v>2</v>
      </c>
      <c r="L22" s="16">
        <v>1.3</v>
      </c>
      <c r="M22" s="16">
        <v>2.4</v>
      </c>
      <c r="N22" s="16">
        <v>1.95</v>
      </c>
      <c r="O22" s="16">
        <v>0</v>
      </c>
      <c r="P22" s="16">
        <v>4.67</v>
      </c>
      <c r="Q22" s="16">
        <v>3.33</v>
      </c>
      <c r="R22" s="16">
        <v>2</v>
      </c>
      <c r="S22" s="16">
        <v>2</v>
      </c>
      <c r="T22" s="24">
        <v>14.77</v>
      </c>
    </row>
    <row r="24" spans="21:21">
      <c r="U24" s="1"/>
    </row>
    <row r="25" spans="21:21">
      <c r="U25" s="1"/>
    </row>
  </sheetData>
  <mergeCells count="22">
    <mergeCell ref="A2:U2"/>
    <mergeCell ref="S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ageMargins left="0.118055555555556" right="0.118055555555556" top="0.786805555555556" bottom="0.86527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2018-02-23T02:25:00Z</dcterms:created>
  <dcterms:modified xsi:type="dcterms:W3CDTF">2018-03-06T00:49:45Z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